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Галина\YandexDisk\Рыжики\Продажа посадочного материала\"/>
    </mc:Choice>
  </mc:AlternateContent>
  <xr:revisionPtr revIDLastSave="0" documentId="8_{2B91D0AF-88A4-41AB-B58F-5316252B9F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9" i="1"/>
  <c r="F28" i="1"/>
  <c r="F27" i="1"/>
  <c r="F26" i="1"/>
  <c r="F25" i="1"/>
  <c r="F24" i="1"/>
  <c r="F23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48" i="1"/>
  <c r="F149" i="1"/>
  <c r="F150" i="1"/>
  <c r="F151" i="1"/>
  <c r="F152" i="1"/>
  <c r="F153" i="1"/>
  <c r="F154" i="1"/>
  <c r="F155" i="1"/>
  <c r="F156" i="1"/>
  <c r="F160" i="1"/>
  <c r="F161" i="1"/>
  <c r="F159" i="1"/>
  <c r="F32" i="1" l="1"/>
  <c r="F164" i="1" l="1"/>
  <c r="F165" i="1" s="1"/>
  <c r="F166" i="1" l="1"/>
</calcChain>
</file>

<file path=xl/sharedStrings.xml><?xml version="1.0" encoding="utf-8"?>
<sst xmlns="http://schemas.openxmlformats.org/spreadsheetml/2006/main" count="301" uniqueCount="86">
  <si>
    <t>Наименование</t>
  </si>
  <si>
    <t>№ п/п</t>
  </si>
  <si>
    <t>Контейнер</t>
  </si>
  <si>
    <t>С5</t>
  </si>
  <si>
    <t>С3</t>
  </si>
  <si>
    <t>С10</t>
  </si>
  <si>
    <t>ООО “Питомник “Рыжики”</t>
  </si>
  <si>
    <t>Количество, шт.</t>
  </si>
  <si>
    <t>Сумма, руб.</t>
  </si>
  <si>
    <t>Итого ваша сумма заказа</t>
  </si>
  <si>
    <t>Цена, руб. (без НДС)</t>
  </si>
  <si>
    <t>Итого ваша сумма заказа с учётом скидки</t>
  </si>
  <si>
    <t>Ваша расчётная скидка</t>
  </si>
  <si>
    <t>Накопительная система скидок:</t>
  </si>
  <si>
    <t>Условные обозначения:</t>
  </si>
  <si>
    <t>C3 - контейнер объёмом 3 литра</t>
  </si>
  <si>
    <t>C5 - контейнер объёмом 5 литров</t>
  </si>
  <si>
    <t>С10 - контейнер объёмом 10 литров</t>
  </si>
  <si>
    <t>ryzhiki@ryzhiki.com</t>
  </si>
  <si>
    <t>С35</t>
  </si>
  <si>
    <t>С25</t>
  </si>
  <si>
    <t>Angels Blush</t>
  </si>
  <si>
    <t>Bobo</t>
  </si>
  <si>
    <t>Bombshell</t>
  </si>
  <si>
    <t>Brussels Lace</t>
  </si>
  <si>
    <t>Candlelight</t>
  </si>
  <si>
    <t>Dentelle de Gorron</t>
  </si>
  <si>
    <t>Diamоnd Rouge</t>
  </si>
  <si>
    <t>Diamantino</t>
  </si>
  <si>
    <t>Early Sensation</t>
  </si>
  <si>
    <t>Fraise Melba</t>
  </si>
  <si>
    <t>Graffiti</t>
  </si>
  <si>
    <t>Grandiflora</t>
  </si>
  <si>
    <t>Kyushu</t>
  </si>
  <si>
    <t>Limelight</t>
  </si>
  <si>
    <t>Magical Starlight</t>
  </si>
  <si>
    <t>Magical Sweet Summer</t>
  </si>
  <si>
    <t>Pastelgreen</t>
  </si>
  <si>
    <t>Perle de Festival</t>
  </si>
  <si>
    <t>Phantom</t>
  </si>
  <si>
    <t>Pink Queen</t>
  </si>
  <si>
    <t>Pinky Winky</t>
  </si>
  <si>
    <t>Polar Bear</t>
  </si>
  <si>
    <t>Samarskya Lydia</t>
  </si>
  <si>
    <t>Silver Dollar</t>
  </si>
  <si>
    <t>Skyfall</t>
  </si>
  <si>
    <t>Sundea Fraise</t>
  </si>
  <si>
    <t>Tardiva</t>
  </si>
  <si>
    <t>Vanille Fraise</t>
  </si>
  <si>
    <t>Wim's Red</t>
  </si>
  <si>
    <t>С25 - контейнер объёмом 25 литров</t>
  </si>
  <si>
    <t>С35 - контейнер объёмом 35 литров</t>
  </si>
  <si>
    <t>Magical Fire</t>
  </si>
  <si>
    <t>Magical Moonlight</t>
  </si>
  <si>
    <t>Magical Candle</t>
  </si>
  <si>
    <t>Summer Snow</t>
  </si>
  <si>
    <t>Минимальная сумма заказа 30 000 руб.</t>
  </si>
  <si>
    <t>Magical Matterhorn</t>
  </si>
  <si>
    <t>С70</t>
  </si>
  <si>
    <t>Pink Diamond</t>
  </si>
  <si>
    <t>Darlido (Dart's Little Dot)</t>
  </si>
  <si>
    <t>Levana</t>
  </si>
  <si>
    <t>Mega Mindy</t>
  </si>
  <si>
    <t>Strawberry Blossom</t>
  </si>
  <si>
    <t>Голубика</t>
  </si>
  <si>
    <t>Гортензия метельчатая</t>
  </si>
  <si>
    <t>Magical Lime Sparkle</t>
  </si>
  <si>
    <t>От 50 000 руб. до 100 000 руб. скидка 10 %</t>
  </si>
  <si>
    <t>От 100 000 руб. до 200 000 руб. скидка 20 %</t>
  </si>
  <si>
    <t>От 200 000 руб. до 400 000 скидка 30%</t>
  </si>
  <si>
    <t>От 400 000 руб.  скидка 40 %</t>
  </si>
  <si>
    <t>Рододендрон вечнозеленый</t>
  </si>
  <si>
    <t>Calsap</t>
  </si>
  <si>
    <t>Cunningham's White</t>
  </si>
  <si>
    <t>Сunningham`s White</t>
  </si>
  <si>
    <t>Haaga</t>
  </si>
  <si>
    <t>Helsinki University</t>
  </si>
  <si>
    <t>Краса Лесково</t>
  </si>
  <si>
    <t>Magical Andes</t>
  </si>
  <si>
    <t>Mojito</t>
  </si>
  <si>
    <t>Petite Flori</t>
  </si>
  <si>
    <t>Отправить Ваш заказ можно по адресу</t>
  </si>
  <si>
    <t>С70 - контейнер объёмом 70 литров</t>
  </si>
  <si>
    <t>188685, Ленинградская обл., Всеволожский р-н, д. Рыжики, т. +7 (921) 334-06-02</t>
  </si>
  <si>
    <t>Vaccinium corymbosum</t>
  </si>
  <si>
    <t>Предложение на 2024 г. ред.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</si>
</sst>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[$₽-419]_-;\-* #,##0\ [$₽-419]_-;_-* &quot;-&quot;??\ [$₽-419]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sz val="12"/>
      <color rgb="FF276F6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3" applyFont="1" applyFill="1" applyAlignment="1">
      <alignment vertical="center" wrapText="1"/>
    </xf>
    <xf numFmtId="9" fontId="2" fillId="0" borderId="0" xfId="2" applyFont="1" applyFill="1"/>
    <xf numFmtId="164" fontId="2" fillId="0" borderId="0" xfId="1" applyNumberFormat="1" applyFont="1" applyFill="1"/>
    <xf numFmtId="0" fontId="5" fillId="0" borderId="0" xfId="3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1" fillId="0" borderId="2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 inden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/>
    <xf numFmtId="3" fontId="1" fillId="0" borderId="1" xfId="0" applyNumberFormat="1" applyFont="1" applyBorder="1"/>
  </cellXfs>
  <cellStyles count="4">
    <cellStyle name="Гиперссылка" xfId="3" builtinId="8"/>
    <cellStyle name="Денежный" xfId="1" builtinId="4"/>
    <cellStyle name="Обычный" xfId="0" builtinId="0"/>
    <cellStyle name="Процентный" xfId="2" builtinId="5"/>
  </cellStyles>
  <dxfs count="13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colors>
    <mruColors>
      <color rgb="FF276F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31750</xdr:rowOff>
    </xdr:from>
    <xdr:to>
      <xdr:col>1</xdr:col>
      <xdr:colOff>1327150</xdr:colOff>
      <xdr:row>2</xdr:row>
      <xdr:rowOff>139700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0" b="16519"/>
        <a:stretch>
          <a:fillRect/>
        </a:stretch>
      </xdr:blipFill>
      <xdr:spPr bwMode="auto">
        <a:xfrm>
          <a:off x="482600" y="31750"/>
          <a:ext cx="13081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yzhiki@ryzhiki.com" TargetMode="External"/><Relationship Id="rId1" Type="http://schemas.openxmlformats.org/officeDocument/2006/relationships/hyperlink" Target="mailto:ryzhiki@ryzhik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68"/>
  <sheetViews>
    <sheetView tabSelected="1" zoomScale="115" zoomScaleNormal="115" workbookViewId="0">
      <selection activeCell="A7" sqref="A7:F7"/>
    </sheetView>
  </sheetViews>
  <sheetFormatPr defaultColWidth="8.85546875" defaultRowHeight="12.75" x14ac:dyDescent="0.2"/>
  <cols>
    <col min="1" max="1" width="6.5703125" style="5" customWidth="1"/>
    <col min="2" max="2" width="38.85546875" style="8" customWidth="1"/>
    <col min="3" max="3" width="11" style="5" customWidth="1"/>
    <col min="4" max="4" width="10.85546875" style="7" customWidth="1"/>
    <col min="5" max="5" width="11.5703125" style="8" customWidth="1"/>
    <col min="6" max="6" width="13.28515625" style="8" customWidth="1"/>
    <col min="7" max="16384" width="8.85546875" style="8"/>
  </cols>
  <sheetData>
    <row r="4" spans="1:6" x14ac:dyDescent="0.2">
      <c r="B4" s="6" t="s">
        <v>6</v>
      </c>
    </row>
    <row r="5" spans="1:6" ht="25.5" x14ac:dyDescent="0.2">
      <c r="B5" s="6" t="s">
        <v>83</v>
      </c>
    </row>
    <row r="6" spans="1:6" ht="12.95" customHeight="1" x14ac:dyDescent="0.2">
      <c r="B6" s="1" t="s">
        <v>18</v>
      </c>
    </row>
    <row r="7" spans="1:6" ht="15.75" x14ac:dyDescent="0.25">
      <c r="A7" s="26" t="s">
        <v>85</v>
      </c>
      <c r="B7" s="26"/>
      <c r="C7" s="26"/>
      <c r="D7" s="26"/>
      <c r="E7" s="26"/>
      <c r="F7" s="26"/>
    </row>
    <row r="8" spans="1:6" x14ac:dyDescent="0.2">
      <c r="B8" s="9"/>
      <c r="C8" s="6"/>
      <c r="D8" s="10"/>
    </row>
    <row r="9" spans="1:6" ht="12.95" customHeight="1" x14ac:dyDescent="0.2">
      <c r="B9" s="9" t="s">
        <v>56</v>
      </c>
      <c r="C9" s="31"/>
      <c r="D9" s="31"/>
      <c r="E9" s="31"/>
      <c r="F9" s="31"/>
    </row>
    <row r="10" spans="1:6" ht="12.95" customHeight="1" x14ac:dyDescent="0.2">
      <c r="B10" s="9" t="s">
        <v>13</v>
      </c>
      <c r="C10" s="31"/>
      <c r="D10" s="31"/>
      <c r="E10" s="31"/>
      <c r="F10" s="31"/>
    </row>
    <row r="11" spans="1:6" x14ac:dyDescent="0.2">
      <c r="B11" s="9" t="s">
        <v>67</v>
      </c>
      <c r="C11" s="11"/>
      <c r="D11" s="11"/>
      <c r="E11" s="11"/>
      <c r="F11" s="11"/>
    </row>
    <row r="12" spans="1:6" x14ac:dyDescent="0.2">
      <c r="B12" s="9" t="s">
        <v>68</v>
      </c>
      <c r="C12" s="8" t="s">
        <v>14</v>
      </c>
      <c r="D12" s="10"/>
    </row>
    <row r="13" spans="1:6" x14ac:dyDescent="0.2">
      <c r="B13" s="9" t="s">
        <v>69</v>
      </c>
      <c r="C13" s="32" t="s">
        <v>15</v>
      </c>
      <c r="D13" s="32"/>
      <c r="E13" s="32"/>
      <c r="F13" s="32"/>
    </row>
    <row r="14" spans="1:6" ht="12.95" customHeight="1" x14ac:dyDescent="0.2">
      <c r="B14" s="9" t="s">
        <v>70</v>
      </c>
      <c r="C14" s="32" t="s">
        <v>16</v>
      </c>
      <c r="D14" s="32"/>
      <c r="E14" s="32"/>
      <c r="F14" s="32"/>
    </row>
    <row r="15" spans="1:6" ht="12.95" customHeight="1" x14ac:dyDescent="0.2">
      <c r="B15" s="9"/>
      <c r="C15" s="32" t="s">
        <v>17</v>
      </c>
      <c r="D15" s="32"/>
      <c r="E15" s="32"/>
      <c r="F15" s="32"/>
    </row>
    <row r="16" spans="1:6" ht="13.35" customHeight="1" x14ac:dyDescent="0.2">
      <c r="B16" s="9"/>
      <c r="C16" s="32" t="s">
        <v>50</v>
      </c>
      <c r="D16" s="32"/>
      <c r="E16" s="32"/>
      <c r="F16" s="32"/>
    </row>
    <row r="17" spans="1:6" ht="13.35" customHeight="1" x14ac:dyDescent="0.2">
      <c r="B17" s="9"/>
      <c r="C17" s="32" t="s">
        <v>51</v>
      </c>
      <c r="D17" s="32"/>
      <c r="E17" s="32"/>
      <c r="F17" s="32"/>
    </row>
    <row r="18" spans="1:6" ht="13.35" customHeight="1" x14ac:dyDescent="0.2">
      <c r="B18" s="9"/>
      <c r="C18" s="32" t="s">
        <v>82</v>
      </c>
      <c r="D18" s="32"/>
      <c r="E18" s="32"/>
      <c r="F18" s="32"/>
    </row>
    <row r="20" spans="1:6" x14ac:dyDescent="0.2">
      <c r="A20" s="29" t="s">
        <v>1</v>
      </c>
      <c r="B20" s="29" t="s">
        <v>0</v>
      </c>
      <c r="C20" s="29" t="s">
        <v>2</v>
      </c>
      <c r="D20" s="30" t="s">
        <v>10</v>
      </c>
      <c r="E20" s="27" t="s">
        <v>7</v>
      </c>
      <c r="F20" s="28" t="s">
        <v>8</v>
      </c>
    </row>
    <row r="21" spans="1:6" x14ac:dyDescent="0.2">
      <c r="A21" s="29"/>
      <c r="B21" s="29"/>
      <c r="C21" s="29"/>
      <c r="D21" s="30"/>
      <c r="E21" s="27"/>
      <c r="F21" s="28"/>
    </row>
    <row r="22" spans="1:6" ht="15.75" x14ac:dyDescent="0.25">
      <c r="A22" s="12"/>
      <c r="B22" s="26" t="s">
        <v>71</v>
      </c>
      <c r="C22" s="26"/>
      <c r="D22" s="26"/>
      <c r="E22" s="26"/>
      <c r="F22" s="15"/>
    </row>
    <row r="23" spans="1:6" x14ac:dyDescent="0.2">
      <c r="A23" s="12">
        <v>1</v>
      </c>
      <c r="B23" s="13" t="s">
        <v>72</v>
      </c>
      <c r="C23" s="14" t="s">
        <v>4</v>
      </c>
      <c r="D23" s="15">
        <v>1600</v>
      </c>
      <c r="E23" s="16"/>
      <c r="F23" s="17">
        <f t="shared" ref="F23:F75" si="0">D23*E23</f>
        <v>0</v>
      </c>
    </row>
    <row r="24" spans="1:6" x14ac:dyDescent="0.2">
      <c r="A24" s="12">
        <v>2</v>
      </c>
      <c r="B24" s="13" t="s">
        <v>72</v>
      </c>
      <c r="C24" s="14" t="s">
        <v>3</v>
      </c>
      <c r="D24" s="15">
        <v>3200</v>
      </c>
      <c r="E24" s="16"/>
      <c r="F24" s="17">
        <f t="shared" si="0"/>
        <v>0</v>
      </c>
    </row>
    <row r="25" spans="1:6" x14ac:dyDescent="0.2">
      <c r="A25" s="12">
        <v>3</v>
      </c>
      <c r="B25" s="13" t="s">
        <v>73</v>
      </c>
      <c r="C25" s="14" t="s">
        <v>4</v>
      </c>
      <c r="D25" s="15">
        <v>1600</v>
      </c>
      <c r="E25" s="16"/>
      <c r="F25" s="17">
        <f t="shared" si="0"/>
        <v>0</v>
      </c>
    </row>
    <row r="26" spans="1:6" x14ac:dyDescent="0.2">
      <c r="A26" s="12">
        <v>4</v>
      </c>
      <c r="B26" s="13" t="s">
        <v>74</v>
      </c>
      <c r="C26" s="14" t="s">
        <v>3</v>
      </c>
      <c r="D26" s="15">
        <v>3200</v>
      </c>
      <c r="E26" s="16"/>
      <c r="F26" s="17">
        <f t="shared" si="0"/>
        <v>0</v>
      </c>
    </row>
    <row r="27" spans="1:6" x14ac:dyDescent="0.2">
      <c r="A27" s="12">
        <v>5</v>
      </c>
      <c r="B27" s="13" t="s">
        <v>75</v>
      </c>
      <c r="C27" s="14" t="s">
        <v>3</v>
      </c>
      <c r="D27" s="15">
        <v>3200</v>
      </c>
      <c r="E27" s="16"/>
      <c r="F27" s="17">
        <f t="shared" si="0"/>
        <v>0</v>
      </c>
    </row>
    <row r="28" spans="1:6" x14ac:dyDescent="0.2">
      <c r="A28" s="12">
        <v>6</v>
      </c>
      <c r="B28" s="13" t="s">
        <v>76</v>
      </c>
      <c r="C28" s="14" t="s">
        <v>4</v>
      </c>
      <c r="D28" s="15">
        <v>1600</v>
      </c>
      <c r="E28" s="16"/>
      <c r="F28" s="17">
        <f t="shared" si="0"/>
        <v>0</v>
      </c>
    </row>
    <row r="29" spans="1:6" x14ac:dyDescent="0.2">
      <c r="A29" s="12">
        <v>7</v>
      </c>
      <c r="B29" s="13" t="s">
        <v>76</v>
      </c>
      <c r="C29" s="14" t="s">
        <v>3</v>
      </c>
      <c r="D29" s="15">
        <v>3200</v>
      </c>
      <c r="E29" s="16"/>
      <c r="F29" s="17">
        <f t="shared" si="0"/>
        <v>0</v>
      </c>
    </row>
    <row r="30" spans="1:6" ht="15" x14ac:dyDescent="0.25">
      <c r="A30" s="12"/>
      <c r="B30" s="18"/>
      <c r="C30" s="19"/>
      <c r="D30" s="15"/>
      <c r="E30" s="20"/>
      <c r="F30" s="15"/>
    </row>
    <row r="31" spans="1:6" ht="15.75" x14ac:dyDescent="0.25">
      <c r="A31" s="12"/>
      <c r="B31" s="33" t="s">
        <v>65</v>
      </c>
      <c r="C31" s="33"/>
      <c r="D31" s="33"/>
      <c r="E31" s="33"/>
      <c r="F31" s="15"/>
    </row>
    <row r="32" spans="1:6" x14ac:dyDescent="0.2">
      <c r="A32" s="12">
        <v>1</v>
      </c>
      <c r="B32" s="13" t="s">
        <v>21</v>
      </c>
      <c r="C32" s="12" t="s">
        <v>4</v>
      </c>
      <c r="D32" s="15">
        <v>900</v>
      </c>
      <c r="E32" s="16"/>
      <c r="F32" s="17">
        <f t="shared" si="0"/>
        <v>0</v>
      </c>
    </row>
    <row r="33" spans="1:6" x14ac:dyDescent="0.2">
      <c r="A33" s="12">
        <v>2</v>
      </c>
      <c r="B33" s="13" t="s">
        <v>21</v>
      </c>
      <c r="C33" s="12" t="s">
        <v>5</v>
      </c>
      <c r="D33" s="15">
        <v>3000</v>
      </c>
      <c r="E33" s="16"/>
      <c r="F33" s="17">
        <f t="shared" si="0"/>
        <v>0</v>
      </c>
    </row>
    <row r="34" spans="1:6" x14ac:dyDescent="0.2">
      <c r="A34" s="12">
        <v>3</v>
      </c>
      <c r="B34" s="21" t="s">
        <v>21</v>
      </c>
      <c r="C34" s="14" t="s">
        <v>20</v>
      </c>
      <c r="D34" s="15">
        <v>5800</v>
      </c>
      <c r="E34" s="16"/>
      <c r="F34" s="17">
        <f t="shared" si="0"/>
        <v>0</v>
      </c>
    </row>
    <row r="35" spans="1:6" x14ac:dyDescent="0.2">
      <c r="A35" s="12">
        <v>4</v>
      </c>
      <c r="B35" s="21" t="s">
        <v>21</v>
      </c>
      <c r="C35" s="12" t="s">
        <v>58</v>
      </c>
      <c r="D35" s="15">
        <v>18000</v>
      </c>
      <c r="E35" s="16"/>
      <c r="F35" s="17">
        <f t="shared" si="0"/>
        <v>0</v>
      </c>
    </row>
    <row r="36" spans="1:6" x14ac:dyDescent="0.2">
      <c r="A36" s="12">
        <v>5</v>
      </c>
      <c r="B36" s="21" t="s">
        <v>22</v>
      </c>
      <c r="C36" s="12" t="s">
        <v>4</v>
      </c>
      <c r="D36" s="15">
        <v>900</v>
      </c>
      <c r="E36" s="16"/>
      <c r="F36" s="17">
        <f t="shared" si="0"/>
        <v>0</v>
      </c>
    </row>
    <row r="37" spans="1:6" x14ac:dyDescent="0.2">
      <c r="A37" s="12">
        <v>6</v>
      </c>
      <c r="B37" s="21" t="s">
        <v>22</v>
      </c>
      <c r="C37" s="12" t="s">
        <v>3</v>
      </c>
      <c r="D37" s="15">
        <v>1800</v>
      </c>
      <c r="E37" s="16"/>
      <c r="F37" s="17">
        <f t="shared" si="0"/>
        <v>0</v>
      </c>
    </row>
    <row r="38" spans="1:6" x14ac:dyDescent="0.2">
      <c r="A38" s="12">
        <v>7</v>
      </c>
      <c r="B38" s="21" t="s">
        <v>22</v>
      </c>
      <c r="C38" s="12" t="s">
        <v>5</v>
      </c>
      <c r="D38" s="15">
        <v>3000</v>
      </c>
      <c r="E38" s="16"/>
      <c r="F38" s="17">
        <f t="shared" si="0"/>
        <v>0</v>
      </c>
    </row>
    <row r="39" spans="1:6" x14ac:dyDescent="0.2">
      <c r="A39" s="12">
        <v>8</v>
      </c>
      <c r="B39" s="21" t="s">
        <v>22</v>
      </c>
      <c r="C39" s="12" t="s">
        <v>20</v>
      </c>
      <c r="D39" s="15">
        <v>5800</v>
      </c>
      <c r="E39" s="16"/>
      <c r="F39" s="17">
        <f t="shared" si="0"/>
        <v>0</v>
      </c>
    </row>
    <row r="40" spans="1:6" x14ac:dyDescent="0.2">
      <c r="A40" s="12">
        <v>9</v>
      </c>
      <c r="B40" s="21" t="s">
        <v>23</v>
      </c>
      <c r="C40" s="12" t="s">
        <v>4</v>
      </c>
      <c r="D40" s="15">
        <v>900</v>
      </c>
      <c r="E40" s="16"/>
      <c r="F40" s="17">
        <f t="shared" si="0"/>
        <v>0</v>
      </c>
    </row>
    <row r="41" spans="1:6" x14ac:dyDescent="0.2">
      <c r="A41" s="12">
        <v>10</v>
      </c>
      <c r="B41" s="21" t="s">
        <v>23</v>
      </c>
      <c r="C41" s="12" t="s">
        <v>3</v>
      </c>
      <c r="D41" s="15">
        <v>1800</v>
      </c>
      <c r="E41" s="16"/>
      <c r="F41" s="17">
        <f t="shared" si="0"/>
        <v>0</v>
      </c>
    </row>
    <row r="42" spans="1:6" x14ac:dyDescent="0.2">
      <c r="A42" s="12">
        <v>11</v>
      </c>
      <c r="B42" s="21" t="s">
        <v>23</v>
      </c>
      <c r="C42" s="12" t="s">
        <v>5</v>
      </c>
      <c r="D42" s="15">
        <v>3000</v>
      </c>
      <c r="E42" s="16"/>
      <c r="F42" s="17">
        <f t="shared" si="0"/>
        <v>0</v>
      </c>
    </row>
    <row r="43" spans="1:6" x14ac:dyDescent="0.2">
      <c r="A43" s="12">
        <v>12</v>
      </c>
      <c r="B43" s="21" t="s">
        <v>23</v>
      </c>
      <c r="C43" s="12" t="s">
        <v>20</v>
      </c>
      <c r="D43" s="15">
        <v>5800</v>
      </c>
      <c r="E43" s="16"/>
      <c r="F43" s="17">
        <f t="shared" si="0"/>
        <v>0</v>
      </c>
    </row>
    <row r="44" spans="1:6" x14ac:dyDescent="0.2">
      <c r="A44" s="12">
        <v>13</v>
      </c>
      <c r="B44" s="21" t="s">
        <v>24</v>
      </c>
      <c r="C44" s="12" t="s">
        <v>20</v>
      </c>
      <c r="D44" s="15">
        <v>5800</v>
      </c>
      <c r="E44" s="16"/>
      <c r="F44" s="17">
        <f t="shared" si="0"/>
        <v>0</v>
      </c>
    </row>
    <row r="45" spans="1:6" x14ac:dyDescent="0.2">
      <c r="A45" s="12">
        <v>14</v>
      </c>
      <c r="B45" s="21" t="s">
        <v>24</v>
      </c>
      <c r="C45" s="12" t="s">
        <v>58</v>
      </c>
      <c r="D45" s="15">
        <v>18000</v>
      </c>
      <c r="E45" s="16"/>
      <c r="F45" s="17">
        <f t="shared" si="0"/>
        <v>0</v>
      </c>
    </row>
    <row r="46" spans="1:6" x14ac:dyDescent="0.2">
      <c r="A46" s="12">
        <v>15</v>
      </c>
      <c r="B46" s="21" t="s">
        <v>25</v>
      </c>
      <c r="C46" s="12" t="s">
        <v>4</v>
      </c>
      <c r="D46" s="15">
        <v>900</v>
      </c>
      <c r="E46" s="21"/>
      <c r="F46" s="17">
        <f t="shared" si="0"/>
        <v>0</v>
      </c>
    </row>
    <row r="47" spans="1:6" x14ac:dyDescent="0.2">
      <c r="A47" s="12">
        <v>16</v>
      </c>
      <c r="B47" s="21" t="s">
        <v>25</v>
      </c>
      <c r="C47" s="12" t="s">
        <v>3</v>
      </c>
      <c r="D47" s="15">
        <v>1800</v>
      </c>
      <c r="E47" s="21"/>
      <c r="F47" s="17">
        <f t="shared" si="0"/>
        <v>0</v>
      </c>
    </row>
    <row r="48" spans="1:6" x14ac:dyDescent="0.2">
      <c r="A48" s="12">
        <v>17</v>
      </c>
      <c r="B48" s="21" t="s">
        <v>25</v>
      </c>
      <c r="C48" s="12" t="s">
        <v>20</v>
      </c>
      <c r="D48" s="15">
        <v>5800</v>
      </c>
      <c r="E48" s="16"/>
      <c r="F48" s="17">
        <f t="shared" si="0"/>
        <v>0</v>
      </c>
    </row>
    <row r="49" spans="1:6" x14ac:dyDescent="0.2">
      <c r="A49" s="12">
        <v>18</v>
      </c>
      <c r="B49" s="21" t="s">
        <v>60</v>
      </c>
      <c r="C49" s="12" t="s">
        <v>58</v>
      </c>
      <c r="D49" s="15">
        <v>18000</v>
      </c>
      <c r="E49" s="16"/>
      <c r="F49" s="17">
        <f t="shared" si="0"/>
        <v>0</v>
      </c>
    </row>
    <row r="50" spans="1:6" x14ac:dyDescent="0.2">
      <c r="A50" s="12">
        <v>19</v>
      </c>
      <c r="B50" s="21" t="s">
        <v>26</v>
      </c>
      <c r="C50" s="12" t="s">
        <v>4</v>
      </c>
      <c r="D50" s="15">
        <v>900</v>
      </c>
      <c r="E50" s="16"/>
      <c r="F50" s="17">
        <f t="shared" si="0"/>
        <v>0</v>
      </c>
    </row>
    <row r="51" spans="1:6" x14ac:dyDescent="0.2">
      <c r="A51" s="12">
        <v>20</v>
      </c>
      <c r="B51" s="21" t="s">
        <v>26</v>
      </c>
      <c r="C51" s="12" t="s">
        <v>5</v>
      </c>
      <c r="D51" s="15">
        <v>3000</v>
      </c>
      <c r="E51" s="16"/>
      <c r="F51" s="17">
        <f t="shared" si="0"/>
        <v>0</v>
      </c>
    </row>
    <row r="52" spans="1:6" x14ac:dyDescent="0.2">
      <c r="A52" s="12">
        <v>21</v>
      </c>
      <c r="B52" s="21" t="s">
        <v>27</v>
      </c>
      <c r="C52" s="12" t="s">
        <v>4</v>
      </c>
      <c r="D52" s="15">
        <v>900</v>
      </c>
      <c r="E52" s="21"/>
      <c r="F52" s="17">
        <f t="shared" si="0"/>
        <v>0</v>
      </c>
    </row>
    <row r="53" spans="1:6" x14ac:dyDescent="0.2">
      <c r="A53" s="12">
        <v>22</v>
      </c>
      <c r="B53" s="21" t="s">
        <v>27</v>
      </c>
      <c r="C53" s="12" t="s">
        <v>3</v>
      </c>
      <c r="D53" s="15">
        <v>1800</v>
      </c>
      <c r="E53" s="16"/>
      <c r="F53" s="17">
        <f t="shared" si="0"/>
        <v>0</v>
      </c>
    </row>
    <row r="54" spans="1:6" x14ac:dyDescent="0.2">
      <c r="A54" s="12">
        <v>23</v>
      </c>
      <c r="B54" s="21" t="s">
        <v>27</v>
      </c>
      <c r="C54" s="12" t="s">
        <v>5</v>
      </c>
      <c r="D54" s="15">
        <v>3000</v>
      </c>
      <c r="E54" s="16"/>
      <c r="F54" s="17">
        <f t="shared" si="0"/>
        <v>0</v>
      </c>
    </row>
    <row r="55" spans="1:6" x14ac:dyDescent="0.2">
      <c r="A55" s="12">
        <v>24</v>
      </c>
      <c r="B55" s="21" t="s">
        <v>27</v>
      </c>
      <c r="C55" s="12" t="s">
        <v>20</v>
      </c>
      <c r="D55" s="15">
        <v>5800</v>
      </c>
      <c r="E55" s="16"/>
      <c r="F55" s="17">
        <f t="shared" si="0"/>
        <v>0</v>
      </c>
    </row>
    <row r="56" spans="1:6" x14ac:dyDescent="0.2">
      <c r="A56" s="12">
        <v>25</v>
      </c>
      <c r="B56" s="21" t="s">
        <v>28</v>
      </c>
      <c r="C56" s="12" t="s">
        <v>4</v>
      </c>
      <c r="D56" s="15">
        <v>900</v>
      </c>
      <c r="E56" s="21"/>
      <c r="F56" s="17">
        <f t="shared" si="0"/>
        <v>0</v>
      </c>
    </row>
    <row r="57" spans="1:6" x14ac:dyDescent="0.2">
      <c r="A57" s="12">
        <v>26</v>
      </c>
      <c r="B57" s="21" t="s">
        <v>28</v>
      </c>
      <c r="C57" s="12" t="s">
        <v>3</v>
      </c>
      <c r="D57" s="15">
        <v>1800</v>
      </c>
      <c r="E57" s="16"/>
      <c r="F57" s="17">
        <f t="shared" si="0"/>
        <v>0</v>
      </c>
    </row>
    <row r="58" spans="1:6" x14ac:dyDescent="0.2">
      <c r="A58" s="12">
        <v>27</v>
      </c>
      <c r="B58" s="21" t="s">
        <v>28</v>
      </c>
      <c r="C58" s="12" t="s">
        <v>5</v>
      </c>
      <c r="D58" s="15">
        <v>3000</v>
      </c>
      <c r="E58" s="16"/>
      <c r="F58" s="17">
        <f t="shared" si="0"/>
        <v>0</v>
      </c>
    </row>
    <row r="59" spans="1:6" x14ac:dyDescent="0.2">
      <c r="A59" s="12">
        <v>28</v>
      </c>
      <c r="B59" s="21" t="s">
        <v>28</v>
      </c>
      <c r="C59" s="12" t="s">
        <v>20</v>
      </c>
      <c r="D59" s="15">
        <v>5800</v>
      </c>
      <c r="E59" s="16"/>
      <c r="F59" s="17">
        <f t="shared" si="0"/>
        <v>0</v>
      </c>
    </row>
    <row r="60" spans="1:6" x14ac:dyDescent="0.2">
      <c r="A60" s="12">
        <v>29</v>
      </c>
      <c r="B60" s="21" t="s">
        <v>28</v>
      </c>
      <c r="C60" s="12" t="s">
        <v>58</v>
      </c>
      <c r="D60" s="15">
        <v>18000</v>
      </c>
      <c r="E60" s="16"/>
      <c r="F60" s="17">
        <f t="shared" si="0"/>
        <v>0</v>
      </c>
    </row>
    <row r="61" spans="1:6" x14ac:dyDescent="0.2">
      <c r="A61" s="12">
        <v>30</v>
      </c>
      <c r="B61" s="21" t="s">
        <v>29</v>
      </c>
      <c r="C61" s="12" t="s">
        <v>4</v>
      </c>
      <c r="D61" s="15">
        <v>900</v>
      </c>
      <c r="E61" s="21"/>
      <c r="F61" s="17">
        <f t="shared" si="0"/>
        <v>0</v>
      </c>
    </row>
    <row r="62" spans="1:6" x14ac:dyDescent="0.2">
      <c r="A62" s="12">
        <v>31</v>
      </c>
      <c r="B62" s="21" t="s">
        <v>29</v>
      </c>
      <c r="C62" s="12" t="s">
        <v>3</v>
      </c>
      <c r="D62" s="15">
        <v>1800</v>
      </c>
      <c r="E62" s="21"/>
      <c r="F62" s="17">
        <f t="shared" si="0"/>
        <v>0</v>
      </c>
    </row>
    <row r="63" spans="1:6" x14ac:dyDescent="0.2">
      <c r="A63" s="12">
        <v>32</v>
      </c>
      <c r="B63" s="21" t="s">
        <v>29</v>
      </c>
      <c r="C63" s="12" t="s">
        <v>20</v>
      </c>
      <c r="D63" s="15">
        <v>5800</v>
      </c>
      <c r="E63" s="16"/>
      <c r="F63" s="17">
        <f t="shared" si="0"/>
        <v>0</v>
      </c>
    </row>
    <row r="64" spans="1:6" x14ac:dyDescent="0.2">
      <c r="A64" s="12">
        <v>33</v>
      </c>
      <c r="B64" s="21" t="s">
        <v>29</v>
      </c>
      <c r="C64" s="12" t="s">
        <v>58</v>
      </c>
      <c r="D64" s="15">
        <v>18000</v>
      </c>
      <c r="E64" s="16"/>
      <c r="F64" s="17">
        <f t="shared" si="0"/>
        <v>0</v>
      </c>
    </row>
    <row r="65" spans="1:6" x14ac:dyDescent="0.2">
      <c r="A65" s="12">
        <v>34</v>
      </c>
      <c r="B65" s="21" t="s">
        <v>30</v>
      </c>
      <c r="C65" s="12" t="s">
        <v>4</v>
      </c>
      <c r="D65" s="15">
        <v>900</v>
      </c>
      <c r="E65" s="21"/>
      <c r="F65" s="17">
        <f t="shared" si="0"/>
        <v>0</v>
      </c>
    </row>
    <row r="66" spans="1:6" x14ac:dyDescent="0.2">
      <c r="A66" s="12">
        <v>35</v>
      </c>
      <c r="B66" s="21" t="s">
        <v>30</v>
      </c>
      <c r="C66" s="12" t="s">
        <v>3</v>
      </c>
      <c r="D66" s="15">
        <v>1800</v>
      </c>
      <c r="E66" s="16"/>
      <c r="F66" s="17">
        <f t="shared" si="0"/>
        <v>0</v>
      </c>
    </row>
    <row r="67" spans="1:6" x14ac:dyDescent="0.2">
      <c r="A67" s="12">
        <v>36</v>
      </c>
      <c r="B67" s="21" t="s">
        <v>30</v>
      </c>
      <c r="C67" s="12" t="s">
        <v>5</v>
      </c>
      <c r="D67" s="15">
        <v>3000</v>
      </c>
      <c r="E67" s="16"/>
      <c r="F67" s="17">
        <f t="shared" si="0"/>
        <v>0</v>
      </c>
    </row>
    <row r="68" spans="1:6" x14ac:dyDescent="0.2">
      <c r="A68" s="12">
        <v>37</v>
      </c>
      <c r="B68" s="21" t="s">
        <v>30</v>
      </c>
      <c r="C68" s="12" t="s">
        <v>20</v>
      </c>
      <c r="D68" s="15">
        <v>5800</v>
      </c>
      <c r="E68" s="16"/>
      <c r="F68" s="17">
        <f t="shared" si="0"/>
        <v>0</v>
      </c>
    </row>
    <row r="69" spans="1:6" x14ac:dyDescent="0.2">
      <c r="A69" s="12">
        <v>38</v>
      </c>
      <c r="B69" s="21" t="s">
        <v>30</v>
      </c>
      <c r="C69" s="12" t="s">
        <v>58</v>
      </c>
      <c r="D69" s="15">
        <v>18000</v>
      </c>
      <c r="E69" s="16"/>
      <c r="F69" s="17">
        <f t="shared" si="0"/>
        <v>0</v>
      </c>
    </row>
    <row r="70" spans="1:6" x14ac:dyDescent="0.2">
      <c r="A70" s="12">
        <v>39</v>
      </c>
      <c r="B70" s="21" t="s">
        <v>31</v>
      </c>
      <c r="C70" s="12" t="s">
        <v>4</v>
      </c>
      <c r="D70" s="15">
        <v>900</v>
      </c>
      <c r="E70" s="21"/>
      <c r="F70" s="17">
        <f t="shared" si="0"/>
        <v>0</v>
      </c>
    </row>
    <row r="71" spans="1:6" x14ac:dyDescent="0.2">
      <c r="A71" s="12">
        <v>40</v>
      </c>
      <c r="B71" s="21" t="s">
        <v>31</v>
      </c>
      <c r="C71" s="12" t="s">
        <v>3</v>
      </c>
      <c r="D71" s="15">
        <v>1800</v>
      </c>
      <c r="E71" s="21"/>
      <c r="F71" s="17">
        <f t="shared" si="0"/>
        <v>0</v>
      </c>
    </row>
    <row r="72" spans="1:6" x14ac:dyDescent="0.2">
      <c r="A72" s="12">
        <v>41</v>
      </c>
      <c r="B72" s="21" t="s">
        <v>31</v>
      </c>
      <c r="C72" s="12" t="s">
        <v>5</v>
      </c>
      <c r="D72" s="15">
        <v>3000</v>
      </c>
      <c r="E72" s="16"/>
      <c r="F72" s="17">
        <f t="shared" si="0"/>
        <v>0</v>
      </c>
    </row>
    <row r="73" spans="1:6" x14ac:dyDescent="0.2">
      <c r="A73" s="12">
        <v>42</v>
      </c>
      <c r="B73" s="21" t="s">
        <v>32</v>
      </c>
      <c r="C73" s="12" t="s">
        <v>5</v>
      </c>
      <c r="D73" s="15">
        <v>3000</v>
      </c>
      <c r="E73" s="16"/>
      <c r="F73" s="17">
        <f t="shared" si="0"/>
        <v>0</v>
      </c>
    </row>
    <row r="74" spans="1:6" x14ac:dyDescent="0.2">
      <c r="A74" s="12">
        <v>43</v>
      </c>
      <c r="B74" s="21" t="s">
        <v>32</v>
      </c>
      <c r="C74" s="12" t="s">
        <v>20</v>
      </c>
      <c r="D74" s="15">
        <v>5800</v>
      </c>
      <c r="E74" s="16"/>
      <c r="F74" s="17">
        <f t="shared" si="0"/>
        <v>0</v>
      </c>
    </row>
    <row r="75" spans="1:6" x14ac:dyDescent="0.2">
      <c r="A75" s="12">
        <v>44</v>
      </c>
      <c r="B75" s="21" t="s">
        <v>32</v>
      </c>
      <c r="C75" s="12" t="s">
        <v>58</v>
      </c>
      <c r="D75" s="15">
        <v>18000</v>
      </c>
      <c r="E75" s="16"/>
      <c r="F75" s="17">
        <f t="shared" si="0"/>
        <v>0</v>
      </c>
    </row>
    <row r="76" spans="1:6" x14ac:dyDescent="0.2">
      <c r="A76" s="12">
        <v>45</v>
      </c>
      <c r="B76" s="21" t="s">
        <v>77</v>
      </c>
      <c r="C76" s="12" t="s">
        <v>3</v>
      </c>
      <c r="D76" s="15">
        <v>1800</v>
      </c>
      <c r="E76" s="21"/>
      <c r="F76" s="17">
        <f t="shared" ref="F76:F127" si="1">D76*E76</f>
        <v>0</v>
      </c>
    </row>
    <row r="77" spans="1:6" x14ac:dyDescent="0.2">
      <c r="A77" s="12">
        <v>46</v>
      </c>
      <c r="B77" s="21" t="s">
        <v>33</v>
      </c>
      <c r="C77" s="12" t="s">
        <v>4</v>
      </c>
      <c r="D77" s="15">
        <v>900</v>
      </c>
      <c r="E77" s="21"/>
      <c r="F77" s="17">
        <f t="shared" si="1"/>
        <v>0</v>
      </c>
    </row>
    <row r="78" spans="1:6" x14ac:dyDescent="0.2">
      <c r="A78" s="12">
        <v>47</v>
      </c>
      <c r="B78" s="21" t="s">
        <v>33</v>
      </c>
      <c r="C78" s="12" t="s">
        <v>3</v>
      </c>
      <c r="D78" s="15">
        <v>1800</v>
      </c>
      <c r="E78" s="16"/>
      <c r="F78" s="17">
        <f t="shared" si="1"/>
        <v>0</v>
      </c>
    </row>
    <row r="79" spans="1:6" x14ac:dyDescent="0.2">
      <c r="A79" s="12">
        <v>48</v>
      </c>
      <c r="B79" s="21" t="s">
        <v>33</v>
      </c>
      <c r="C79" s="12" t="s">
        <v>19</v>
      </c>
      <c r="D79" s="15">
        <v>6500</v>
      </c>
      <c r="E79" s="16"/>
      <c r="F79" s="17">
        <f t="shared" si="1"/>
        <v>0</v>
      </c>
    </row>
    <row r="80" spans="1:6" x14ac:dyDescent="0.2">
      <c r="A80" s="12">
        <v>49</v>
      </c>
      <c r="B80" s="21" t="s">
        <v>33</v>
      </c>
      <c r="C80" s="12" t="s">
        <v>58</v>
      </c>
      <c r="D80" s="15">
        <v>18000</v>
      </c>
      <c r="E80" s="16"/>
      <c r="F80" s="17">
        <f t="shared" si="1"/>
        <v>0</v>
      </c>
    </row>
    <row r="81" spans="1:6" x14ac:dyDescent="0.2">
      <c r="A81" s="12">
        <v>50</v>
      </c>
      <c r="B81" s="21" t="s">
        <v>61</v>
      </c>
      <c r="C81" s="12" t="s">
        <v>58</v>
      </c>
      <c r="D81" s="15">
        <v>18000</v>
      </c>
      <c r="E81" s="16"/>
      <c r="F81" s="17">
        <f t="shared" si="1"/>
        <v>0</v>
      </c>
    </row>
    <row r="82" spans="1:6" x14ac:dyDescent="0.2">
      <c r="A82" s="12">
        <v>51</v>
      </c>
      <c r="B82" s="21" t="s">
        <v>34</v>
      </c>
      <c r="C82" s="12" t="s">
        <v>5</v>
      </c>
      <c r="D82" s="15">
        <v>3000</v>
      </c>
      <c r="E82" s="16"/>
      <c r="F82" s="17">
        <f t="shared" si="1"/>
        <v>0</v>
      </c>
    </row>
    <row r="83" spans="1:6" x14ac:dyDescent="0.2">
      <c r="A83" s="12">
        <v>52</v>
      </c>
      <c r="B83" s="21" t="s">
        <v>34</v>
      </c>
      <c r="C83" s="12" t="s">
        <v>19</v>
      </c>
      <c r="D83" s="15">
        <v>6500</v>
      </c>
      <c r="E83" s="16"/>
      <c r="F83" s="17">
        <f t="shared" si="1"/>
        <v>0</v>
      </c>
    </row>
    <row r="84" spans="1:6" x14ac:dyDescent="0.2">
      <c r="A84" s="12">
        <v>53</v>
      </c>
      <c r="B84" s="21" t="s">
        <v>34</v>
      </c>
      <c r="C84" s="12" t="s">
        <v>58</v>
      </c>
      <c r="D84" s="15">
        <v>18000</v>
      </c>
      <c r="E84" s="16"/>
      <c r="F84" s="17">
        <f t="shared" si="1"/>
        <v>0</v>
      </c>
    </row>
    <row r="85" spans="1:6" x14ac:dyDescent="0.2">
      <c r="A85" s="12">
        <v>54</v>
      </c>
      <c r="B85" s="21" t="s">
        <v>78</v>
      </c>
      <c r="C85" s="12" t="s">
        <v>4</v>
      </c>
      <c r="D85" s="15">
        <v>900</v>
      </c>
      <c r="E85" s="16"/>
      <c r="F85" s="17">
        <f t="shared" si="1"/>
        <v>0</v>
      </c>
    </row>
    <row r="86" spans="1:6" x14ac:dyDescent="0.2">
      <c r="A86" s="12">
        <v>55</v>
      </c>
      <c r="B86" s="21" t="s">
        <v>54</v>
      </c>
      <c r="C86" s="12" t="s">
        <v>4</v>
      </c>
      <c r="D86" s="15">
        <v>900</v>
      </c>
      <c r="E86" s="21"/>
      <c r="F86" s="17">
        <f t="shared" si="1"/>
        <v>0</v>
      </c>
    </row>
    <row r="87" spans="1:6" x14ac:dyDescent="0.2">
      <c r="A87" s="12">
        <v>56</v>
      </c>
      <c r="B87" s="21" t="s">
        <v>54</v>
      </c>
      <c r="C87" s="12" t="s">
        <v>5</v>
      </c>
      <c r="D87" s="15">
        <v>3000</v>
      </c>
      <c r="E87" s="21"/>
      <c r="F87" s="17">
        <f t="shared" si="1"/>
        <v>0</v>
      </c>
    </row>
    <row r="88" spans="1:6" x14ac:dyDescent="0.2">
      <c r="A88" s="12">
        <v>57</v>
      </c>
      <c r="B88" s="21" t="s">
        <v>54</v>
      </c>
      <c r="C88" s="12" t="s">
        <v>20</v>
      </c>
      <c r="D88" s="15">
        <v>5800</v>
      </c>
      <c r="E88" s="16"/>
      <c r="F88" s="17">
        <f t="shared" si="1"/>
        <v>0</v>
      </c>
    </row>
    <row r="89" spans="1:6" x14ac:dyDescent="0.2">
      <c r="A89" s="12">
        <v>58</v>
      </c>
      <c r="B89" s="21" t="s">
        <v>52</v>
      </c>
      <c r="C89" s="12" t="s">
        <v>4</v>
      </c>
      <c r="D89" s="15">
        <v>900</v>
      </c>
      <c r="E89" s="21"/>
      <c r="F89" s="17">
        <f t="shared" si="1"/>
        <v>0</v>
      </c>
    </row>
    <row r="90" spans="1:6" x14ac:dyDescent="0.2">
      <c r="A90" s="12">
        <v>59</v>
      </c>
      <c r="B90" s="21" t="s">
        <v>52</v>
      </c>
      <c r="C90" s="12" t="s">
        <v>3</v>
      </c>
      <c r="D90" s="15">
        <v>1800</v>
      </c>
      <c r="E90" s="16"/>
      <c r="F90" s="17">
        <f t="shared" si="1"/>
        <v>0</v>
      </c>
    </row>
    <row r="91" spans="1:6" x14ac:dyDescent="0.2">
      <c r="A91" s="12">
        <v>60</v>
      </c>
      <c r="B91" s="21" t="s">
        <v>52</v>
      </c>
      <c r="C91" s="12" t="s">
        <v>5</v>
      </c>
      <c r="D91" s="15">
        <v>3000</v>
      </c>
      <c r="E91" s="16"/>
      <c r="F91" s="17">
        <f t="shared" si="1"/>
        <v>0</v>
      </c>
    </row>
    <row r="92" spans="1:6" x14ac:dyDescent="0.2">
      <c r="A92" s="12">
        <v>61</v>
      </c>
      <c r="B92" s="21" t="s">
        <v>52</v>
      </c>
      <c r="C92" s="12" t="s">
        <v>20</v>
      </c>
      <c r="D92" s="15">
        <v>5800</v>
      </c>
      <c r="E92" s="16"/>
      <c r="F92" s="17">
        <f t="shared" si="1"/>
        <v>0</v>
      </c>
    </row>
    <row r="93" spans="1:6" x14ac:dyDescent="0.2">
      <c r="A93" s="12">
        <v>62</v>
      </c>
      <c r="B93" s="21" t="s">
        <v>52</v>
      </c>
      <c r="C93" s="12" t="s">
        <v>58</v>
      </c>
      <c r="D93" s="15">
        <v>18000</v>
      </c>
      <c r="E93" s="16"/>
      <c r="F93" s="17">
        <f t="shared" si="1"/>
        <v>0</v>
      </c>
    </row>
    <row r="94" spans="1:6" x14ac:dyDescent="0.2">
      <c r="A94" s="12">
        <v>63</v>
      </c>
      <c r="B94" s="21" t="s">
        <v>66</v>
      </c>
      <c r="C94" s="12" t="s">
        <v>3</v>
      </c>
      <c r="D94" s="15">
        <v>1800</v>
      </c>
      <c r="E94" s="16"/>
      <c r="F94" s="17">
        <f t="shared" si="1"/>
        <v>0</v>
      </c>
    </row>
    <row r="95" spans="1:6" x14ac:dyDescent="0.2">
      <c r="A95" s="12">
        <v>64</v>
      </c>
      <c r="B95" s="21" t="s">
        <v>57</v>
      </c>
      <c r="C95" s="12" t="s">
        <v>3</v>
      </c>
      <c r="D95" s="15">
        <v>1800</v>
      </c>
      <c r="E95" s="21"/>
      <c r="F95" s="17">
        <f t="shared" si="1"/>
        <v>0</v>
      </c>
    </row>
    <row r="96" spans="1:6" x14ac:dyDescent="0.2">
      <c r="A96" s="12">
        <v>65</v>
      </c>
      <c r="B96" s="21" t="s">
        <v>53</v>
      </c>
      <c r="C96" s="12" t="s">
        <v>5</v>
      </c>
      <c r="D96" s="15">
        <v>3000</v>
      </c>
      <c r="E96" s="16"/>
      <c r="F96" s="17">
        <f t="shared" si="1"/>
        <v>0</v>
      </c>
    </row>
    <row r="97" spans="1:6" x14ac:dyDescent="0.2">
      <c r="A97" s="12">
        <v>66</v>
      </c>
      <c r="B97" s="21" t="s">
        <v>53</v>
      </c>
      <c r="C97" s="12" t="s">
        <v>20</v>
      </c>
      <c r="D97" s="15">
        <v>5800</v>
      </c>
      <c r="E97" s="16"/>
      <c r="F97" s="17">
        <f t="shared" si="1"/>
        <v>0</v>
      </c>
    </row>
    <row r="98" spans="1:6" x14ac:dyDescent="0.2">
      <c r="A98" s="12">
        <v>67</v>
      </c>
      <c r="B98" s="21" t="s">
        <v>35</v>
      </c>
      <c r="C98" s="12" t="s">
        <v>4</v>
      </c>
      <c r="D98" s="15">
        <v>900</v>
      </c>
      <c r="E98" s="21"/>
      <c r="F98" s="17">
        <f t="shared" si="1"/>
        <v>0</v>
      </c>
    </row>
    <row r="99" spans="1:6" x14ac:dyDescent="0.2">
      <c r="A99" s="12">
        <v>68</v>
      </c>
      <c r="B99" s="21" t="s">
        <v>35</v>
      </c>
      <c r="C99" s="12" t="s">
        <v>5</v>
      </c>
      <c r="D99" s="15">
        <v>3000</v>
      </c>
      <c r="E99" s="16"/>
      <c r="F99" s="17">
        <f t="shared" si="1"/>
        <v>0</v>
      </c>
    </row>
    <row r="100" spans="1:6" x14ac:dyDescent="0.2">
      <c r="A100" s="12">
        <v>69</v>
      </c>
      <c r="B100" s="21" t="s">
        <v>35</v>
      </c>
      <c r="C100" s="12" t="s">
        <v>20</v>
      </c>
      <c r="D100" s="15">
        <v>5800</v>
      </c>
      <c r="E100" s="16"/>
      <c r="F100" s="17">
        <f t="shared" si="1"/>
        <v>0</v>
      </c>
    </row>
    <row r="101" spans="1:6" x14ac:dyDescent="0.2">
      <c r="A101" s="12">
        <v>70</v>
      </c>
      <c r="B101" s="21" t="s">
        <v>36</v>
      </c>
      <c r="C101" s="12" t="s">
        <v>20</v>
      </c>
      <c r="D101" s="15">
        <v>5800</v>
      </c>
      <c r="E101" s="16"/>
      <c r="F101" s="17">
        <f t="shared" si="1"/>
        <v>0</v>
      </c>
    </row>
    <row r="102" spans="1:6" x14ac:dyDescent="0.2">
      <c r="A102" s="12">
        <v>71</v>
      </c>
      <c r="B102" s="21" t="s">
        <v>62</v>
      </c>
      <c r="C102" s="12" t="s">
        <v>58</v>
      </c>
      <c r="D102" s="15">
        <v>18000</v>
      </c>
      <c r="E102" s="16"/>
      <c r="F102" s="17">
        <f t="shared" si="1"/>
        <v>0</v>
      </c>
    </row>
    <row r="103" spans="1:6" x14ac:dyDescent="0.2">
      <c r="A103" s="12">
        <v>72</v>
      </c>
      <c r="B103" s="21" t="s">
        <v>79</v>
      </c>
      <c r="C103" s="12" t="s">
        <v>3</v>
      </c>
      <c r="D103" s="15">
        <v>1800</v>
      </c>
      <c r="E103" s="21"/>
      <c r="F103" s="17">
        <f t="shared" si="1"/>
        <v>0</v>
      </c>
    </row>
    <row r="104" spans="1:6" x14ac:dyDescent="0.2">
      <c r="A104" s="12">
        <v>73</v>
      </c>
      <c r="B104" s="21" t="s">
        <v>37</v>
      </c>
      <c r="C104" s="12" t="s">
        <v>3</v>
      </c>
      <c r="D104" s="15">
        <v>1800</v>
      </c>
      <c r="E104" s="16"/>
      <c r="F104" s="17">
        <f t="shared" si="1"/>
        <v>0</v>
      </c>
    </row>
    <row r="105" spans="1:6" x14ac:dyDescent="0.2">
      <c r="A105" s="12">
        <v>74</v>
      </c>
      <c r="B105" s="21" t="s">
        <v>37</v>
      </c>
      <c r="C105" s="12" t="s">
        <v>20</v>
      </c>
      <c r="D105" s="15">
        <v>5800</v>
      </c>
      <c r="E105" s="16"/>
      <c r="F105" s="17">
        <f t="shared" si="1"/>
        <v>0</v>
      </c>
    </row>
    <row r="106" spans="1:6" x14ac:dyDescent="0.2">
      <c r="A106" s="12">
        <v>75</v>
      </c>
      <c r="B106" s="21" t="s">
        <v>37</v>
      </c>
      <c r="C106" s="12" t="s">
        <v>58</v>
      </c>
      <c r="D106" s="15">
        <v>18000</v>
      </c>
      <c r="E106" s="16"/>
      <c r="F106" s="17">
        <f t="shared" si="1"/>
        <v>0</v>
      </c>
    </row>
    <row r="107" spans="1:6" x14ac:dyDescent="0.2">
      <c r="A107" s="12">
        <v>76</v>
      </c>
      <c r="B107" s="21" t="s">
        <v>38</v>
      </c>
      <c r="C107" s="12" t="s">
        <v>4</v>
      </c>
      <c r="D107" s="15">
        <v>900</v>
      </c>
      <c r="E107" s="21"/>
      <c r="F107" s="17">
        <f t="shared" si="1"/>
        <v>0</v>
      </c>
    </row>
    <row r="108" spans="1:6" x14ac:dyDescent="0.2">
      <c r="A108" s="12">
        <v>77</v>
      </c>
      <c r="B108" s="21" t="s">
        <v>38</v>
      </c>
      <c r="C108" s="12" t="s">
        <v>20</v>
      </c>
      <c r="D108" s="15">
        <v>5800</v>
      </c>
      <c r="E108" s="16"/>
      <c r="F108" s="17">
        <f t="shared" si="1"/>
        <v>0</v>
      </c>
    </row>
    <row r="109" spans="1:6" x14ac:dyDescent="0.2">
      <c r="A109" s="12">
        <v>78</v>
      </c>
      <c r="B109" s="21" t="s">
        <v>80</v>
      </c>
      <c r="C109" s="12" t="s">
        <v>3</v>
      </c>
      <c r="D109" s="15">
        <v>1800</v>
      </c>
      <c r="E109" s="16"/>
      <c r="F109" s="17">
        <f t="shared" si="1"/>
        <v>0</v>
      </c>
    </row>
    <row r="110" spans="1:6" x14ac:dyDescent="0.2">
      <c r="A110" s="12">
        <v>79</v>
      </c>
      <c r="B110" s="21" t="s">
        <v>39</v>
      </c>
      <c r="C110" s="12" t="s">
        <v>4</v>
      </c>
      <c r="D110" s="15">
        <v>900</v>
      </c>
      <c r="E110" s="21"/>
      <c r="F110" s="17">
        <f t="shared" si="1"/>
        <v>0</v>
      </c>
    </row>
    <row r="111" spans="1:6" x14ac:dyDescent="0.2">
      <c r="A111" s="12">
        <v>80</v>
      </c>
      <c r="B111" s="21" t="s">
        <v>39</v>
      </c>
      <c r="C111" s="12" t="s">
        <v>5</v>
      </c>
      <c r="D111" s="15">
        <v>3000</v>
      </c>
      <c r="E111" s="16"/>
      <c r="F111" s="17">
        <f t="shared" si="1"/>
        <v>0</v>
      </c>
    </row>
    <row r="112" spans="1:6" x14ac:dyDescent="0.2">
      <c r="A112" s="12">
        <v>81</v>
      </c>
      <c r="B112" s="21" t="s">
        <v>39</v>
      </c>
      <c r="C112" s="12" t="s">
        <v>19</v>
      </c>
      <c r="D112" s="15">
        <v>6500</v>
      </c>
      <c r="E112" s="16"/>
      <c r="F112" s="17">
        <f t="shared" si="1"/>
        <v>0</v>
      </c>
    </row>
    <row r="113" spans="1:6" x14ac:dyDescent="0.2">
      <c r="A113" s="12">
        <v>82</v>
      </c>
      <c r="B113" s="21" t="s">
        <v>39</v>
      </c>
      <c r="C113" s="12" t="s">
        <v>58</v>
      </c>
      <c r="D113" s="15">
        <v>18000</v>
      </c>
      <c r="E113" s="16"/>
      <c r="F113" s="17">
        <f t="shared" si="1"/>
        <v>0</v>
      </c>
    </row>
    <row r="114" spans="1:6" x14ac:dyDescent="0.2">
      <c r="A114" s="12">
        <v>83</v>
      </c>
      <c r="B114" s="21" t="s">
        <v>59</v>
      </c>
      <c r="C114" s="12" t="s">
        <v>4</v>
      </c>
      <c r="D114" s="15">
        <v>900</v>
      </c>
      <c r="E114" s="21"/>
      <c r="F114" s="17">
        <f t="shared" si="1"/>
        <v>0</v>
      </c>
    </row>
    <row r="115" spans="1:6" x14ac:dyDescent="0.2">
      <c r="A115" s="12">
        <v>84</v>
      </c>
      <c r="B115" s="21" t="s">
        <v>59</v>
      </c>
      <c r="C115" s="12" t="s">
        <v>3</v>
      </c>
      <c r="D115" s="15">
        <v>1800</v>
      </c>
      <c r="E115" s="16"/>
      <c r="F115" s="17">
        <f t="shared" si="1"/>
        <v>0</v>
      </c>
    </row>
    <row r="116" spans="1:6" x14ac:dyDescent="0.2">
      <c r="A116" s="12">
        <v>85</v>
      </c>
      <c r="B116" s="21" t="s">
        <v>59</v>
      </c>
      <c r="C116" s="12" t="s">
        <v>20</v>
      </c>
      <c r="D116" s="15">
        <v>5800</v>
      </c>
      <c r="E116" s="16"/>
      <c r="F116" s="17">
        <f t="shared" si="1"/>
        <v>0</v>
      </c>
    </row>
    <row r="117" spans="1:6" x14ac:dyDescent="0.2">
      <c r="A117" s="12">
        <v>86</v>
      </c>
      <c r="B117" s="21" t="s">
        <v>59</v>
      </c>
      <c r="C117" s="12" t="s">
        <v>58</v>
      </c>
      <c r="D117" s="15">
        <v>18000</v>
      </c>
      <c r="E117" s="16"/>
      <c r="F117" s="17">
        <f t="shared" si="1"/>
        <v>0</v>
      </c>
    </row>
    <row r="118" spans="1:6" x14ac:dyDescent="0.2">
      <c r="A118" s="12">
        <v>87</v>
      </c>
      <c r="B118" s="21" t="s">
        <v>40</v>
      </c>
      <c r="C118" s="12" t="s">
        <v>4</v>
      </c>
      <c r="D118" s="15">
        <v>900</v>
      </c>
      <c r="E118" s="16"/>
      <c r="F118" s="17">
        <f t="shared" si="1"/>
        <v>0</v>
      </c>
    </row>
    <row r="119" spans="1:6" x14ac:dyDescent="0.2">
      <c r="A119" s="12">
        <v>88</v>
      </c>
      <c r="B119" s="21" t="s">
        <v>40</v>
      </c>
      <c r="C119" s="12" t="s">
        <v>5</v>
      </c>
      <c r="D119" s="15">
        <v>3000</v>
      </c>
      <c r="E119" s="16"/>
      <c r="F119" s="17">
        <f t="shared" si="1"/>
        <v>0</v>
      </c>
    </row>
    <row r="120" spans="1:6" x14ac:dyDescent="0.2">
      <c r="A120" s="12">
        <v>89</v>
      </c>
      <c r="B120" s="21" t="s">
        <v>40</v>
      </c>
      <c r="C120" s="12" t="s">
        <v>58</v>
      </c>
      <c r="D120" s="15">
        <v>18000</v>
      </c>
      <c r="E120" s="16"/>
      <c r="F120" s="17">
        <f t="shared" si="1"/>
        <v>0</v>
      </c>
    </row>
    <row r="121" spans="1:6" x14ac:dyDescent="0.2">
      <c r="A121" s="12">
        <v>90</v>
      </c>
      <c r="B121" s="21" t="s">
        <v>41</v>
      </c>
      <c r="C121" s="12" t="s">
        <v>20</v>
      </c>
      <c r="D121" s="15">
        <v>5800</v>
      </c>
      <c r="E121" s="16"/>
      <c r="F121" s="17">
        <f t="shared" si="1"/>
        <v>0</v>
      </c>
    </row>
    <row r="122" spans="1:6" x14ac:dyDescent="0.2">
      <c r="A122" s="12">
        <v>91</v>
      </c>
      <c r="B122" s="21" t="s">
        <v>41</v>
      </c>
      <c r="C122" s="12" t="s">
        <v>58</v>
      </c>
      <c r="D122" s="15">
        <v>18000</v>
      </c>
      <c r="E122" s="16"/>
      <c r="F122" s="17">
        <f t="shared" si="1"/>
        <v>0</v>
      </c>
    </row>
    <row r="123" spans="1:6" x14ac:dyDescent="0.2">
      <c r="A123" s="12">
        <v>92</v>
      </c>
      <c r="B123" s="21" t="s">
        <v>42</v>
      </c>
      <c r="C123" s="12" t="s">
        <v>4</v>
      </c>
      <c r="D123" s="15">
        <v>900</v>
      </c>
      <c r="E123" s="16"/>
      <c r="F123" s="17">
        <f t="shared" si="1"/>
        <v>0</v>
      </c>
    </row>
    <row r="124" spans="1:6" x14ac:dyDescent="0.2">
      <c r="A124" s="12">
        <v>93</v>
      </c>
      <c r="B124" s="21" t="s">
        <v>42</v>
      </c>
      <c r="C124" s="12" t="s">
        <v>3</v>
      </c>
      <c r="D124" s="15">
        <v>1800</v>
      </c>
      <c r="E124" s="16"/>
      <c r="F124" s="17">
        <f t="shared" si="1"/>
        <v>0</v>
      </c>
    </row>
    <row r="125" spans="1:6" x14ac:dyDescent="0.2">
      <c r="A125" s="12">
        <v>94</v>
      </c>
      <c r="B125" s="21" t="s">
        <v>42</v>
      </c>
      <c r="C125" s="12" t="s">
        <v>5</v>
      </c>
      <c r="D125" s="15">
        <v>3000</v>
      </c>
      <c r="E125" s="16"/>
      <c r="F125" s="17">
        <f t="shared" si="1"/>
        <v>0</v>
      </c>
    </row>
    <row r="126" spans="1:6" x14ac:dyDescent="0.2">
      <c r="A126" s="12">
        <v>95</v>
      </c>
      <c r="B126" s="21" t="s">
        <v>42</v>
      </c>
      <c r="C126" s="12" t="s">
        <v>20</v>
      </c>
      <c r="D126" s="15">
        <v>5800</v>
      </c>
      <c r="E126" s="16"/>
      <c r="F126" s="17">
        <f t="shared" si="1"/>
        <v>0</v>
      </c>
    </row>
    <row r="127" spans="1:6" x14ac:dyDescent="0.2">
      <c r="A127" s="12">
        <v>96</v>
      </c>
      <c r="B127" s="21" t="s">
        <v>42</v>
      </c>
      <c r="C127" s="12" t="s">
        <v>58</v>
      </c>
      <c r="D127" s="15">
        <v>18000</v>
      </c>
      <c r="E127" s="16"/>
      <c r="F127" s="17">
        <f t="shared" si="1"/>
        <v>0</v>
      </c>
    </row>
    <row r="128" spans="1:6" x14ac:dyDescent="0.2">
      <c r="A128" s="12">
        <v>97</v>
      </c>
      <c r="B128" s="21" t="s">
        <v>43</v>
      </c>
      <c r="C128" s="12" t="s">
        <v>4</v>
      </c>
      <c r="D128" s="15">
        <v>900</v>
      </c>
      <c r="E128" s="21"/>
      <c r="F128" s="17">
        <f t="shared" ref="F128:F147" si="2">D128*E128</f>
        <v>0</v>
      </c>
    </row>
    <row r="129" spans="1:6" x14ac:dyDescent="0.2">
      <c r="A129" s="12">
        <v>98</v>
      </c>
      <c r="B129" s="21" t="s">
        <v>43</v>
      </c>
      <c r="C129" s="12" t="s">
        <v>3</v>
      </c>
      <c r="D129" s="15">
        <v>1800</v>
      </c>
      <c r="E129" s="21"/>
      <c r="F129" s="17">
        <f t="shared" si="2"/>
        <v>0</v>
      </c>
    </row>
    <row r="130" spans="1:6" x14ac:dyDescent="0.2">
      <c r="A130" s="12">
        <v>99</v>
      </c>
      <c r="B130" s="21" t="s">
        <v>43</v>
      </c>
      <c r="C130" s="12" t="s">
        <v>5</v>
      </c>
      <c r="D130" s="15">
        <v>3000</v>
      </c>
      <c r="E130" s="16"/>
      <c r="F130" s="17">
        <f t="shared" si="2"/>
        <v>0</v>
      </c>
    </row>
    <row r="131" spans="1:6" x14ac:dyDescent="0.2">
      <c r="A131" s="12">
        <v>100</v>
      </c>
      <c r="B131" s="21" t="s">
        <v>44</v>
      </c>
      <c r="C131" s="12" t="s">
        <v>3</v>
      </c>
      <c r="D131" s="15">
        <v>1800</v>
      </c>
      <c r="E131" s="16"/>
      <c r="F131" s="17">
        <f t="shared" si="2"/>
        <v>0</v>
      </c>
    </row>
    <row r="132" spans="1:6" x14ac:dyDescent="0.2">
      <c r="A132" s="12">
        <v>101</v>
      </c>
      <c r="B132" s="21" t="s">
        <v>44</v>
      </c>
      <c r="C132" s="12" t="s">
        <v>5</v>
      </c>
      <c r="D132" s="15">
        <v>3000</v>
      </c>
      <c r="E132" s="16"/>
      <c r="F132" s="17">
        <f t="shared" si="2"/>
        <v>0</v>
      </c>
    </row>
    <row r="133" spans="1:6" x14ac:dyDescent="0.2">
      <c r="A133" s="12">
        <v>102</v>
      </c>
      <c r="B133" s="21" t="s">
        <v>44</v>
      </c>
      <c r="C133" s="12" t="s">
        <v>20</v>
      </c>
      <c r="D133" s="15">
        <v>5800</v>
      </c>
      <c r="E133" s="16"/>
      <c r="F133" s="17">
        <f t="shared" si="2"/>
        <v>0</v>
      </c>
    </row>
    <row r="134" spans="1:6" x14ac:dyDescent="0.2">
      <c r="A134" s="12">
        <v>103</v>
      </c>
      <c r="B134" s="21" t="s">
        <v>44</v>
      </c>
      <c r="C134" s="12" t="s">
        <v>58</v>
      </c>
      <c r="D134" s="15">
        <v>18000</v>
      </c>
      <c r="E134" s="16"/>
      <c r="F134" s="17">
        <f t="shared" si="2"/>
        <v>0</v>
      </c>
    </row>
    <row r="135" spans="1:6" x14ac:dyDescent="0.2">
      <c r="A135" s="12">
        <v>104</v>
      </c>
      <c r="B135" s="21" t="s">
        <v>45</v>
      </c>
      <c r="C135" s="12" t="s">
        <v>4</v>
      </c>
      <c r="D135" s="15">
        <v>900</v>
      </c>
      <c r="E135" s="21"/>
      <c r="F135" s="17">
        <f t="shared" si="2"/>
        <v>0</v>
      </c>
    </row>
    <row r="136" spans="1:6" x14ac:dyDescent="0.2">
      <c r="A136" s="12">
        <v>105</v>
      </c>
      <c r="B136" s="21" t="s">
        <v>45</v>
      </c>
      <c r="C136" s="12" t="s">
        <v>3</v>
      </c>
      <c r="D136" s="15">
        <v>1800</v>
      </c>
      <c r="E136" s="21"/>
      <c r="F136" s="17">
        <f t="shared" si="2"/>
        <v>0</v>
      </c>
    </row>
    <row r="137" spans="1:6" x14ac:dyDescent="0.2">
      <c r="A137" s="12">
        <v>106</v>
      </c>
      <c r="B137" s="21" t="s">
        <v>45</v>
      </c>
      <c r="C137" s="12" t="s">
        <v>5</v>
      </c>
      <c r="D137" s="15">
        <v>3000</v>
      </c>
      <c r="E137" s="21"/>
      <c r="F137" s="17">
        <f t="shared" si="2"/>
        <v>0</v>
      </c>
    </row>
    <row r="138" spans="1:6" x14ac:dyDescent="0.2">
      <c r="A138" s="12">
        <v>107</v>
      </c>
      <c r="B138" s="21" t="s">
        <v>45</v>
      </c>
      <c r="C138" s="12" t="s">
        <v>20</v>
      </c>
      <c r="D138" s="15">
        <v>5800</v>
      </c>
      <c r="E138" s="16"/>
      <c r="F138" s="17">
        <f t="shared" si="2"/>
        <v>0</v>
      </c>
    </row>
    <row r="139" spans="1:6" x14ac:dyDescent="0.2">
      <c r="A139" s="12">
        <v>108</v>
      </c>
      <c r="B139" s="21" t="s">
        <v>63</v>
      </c>
      <c r="C139" s="12" t="s">
        <v>4</v>
      </c>
      <c r="D139" s="15">
        <v>900</v>
      </c>
      <c r="E139" s="21"/>
      <c r="F139" s="17">
        <f t="shared" si="2"/>
        <v>0</v>
      </c>
    </row>
    <row r="140" spans="1:6" x14ac:dyDescent="0.2">
      <c r="A140" s="12">
        <v>109</v>
      </c>
      <c r="B140" s="21" t="s">
        <v>63</v>
      </c>
      <c r="C140" s="12" t="s">
        <v>5</v>
      </c>
      <c r="D140" s="15">
        <v>3000</v>
      </c>
      <c r="E140" s="16"/>
      <c r="F140" s="17">
        <f t="shared" si="2"/>
        <v>0</v>
      </c>
    </row>
    <row r="141" spans="1:6" x14ac:dyDescent="0.2">
      <c r="A141" s="12">
        <v>110</v>
      </c>
      <c r="B141" s="21" t="s">
        <v>55</v>
      </c>
      <c r="C141" s="12" t="s">
        <v>4</v>
      </c>
      <c r="D141" s="15">
        <v>900</v>
      </c>
      <c r="E141" s="21"/>
      <c r="F141" s="17">
        <f t="shared" si="2"/>
        <v>0</v>
      </c>
    </row>
    <row r="142" spans="1:6" x14ac:dyDescent="0.2">
      <c r="A142" s="12">
        <v>111</v>
      </c>
      <c r="B142" s="21" t="s">
        <v>46</v>
      </c>
      <c r="C142" s="12" t="s">
        <v>4</v>
      </c>
      <c r="D142" s="15">
        <v>900</v>
      </c>
      <c r="E142" s="16"/>
      <c r="F142" s="17">
        <f t="shared" si="2"/>
        <v>0</v>
      </c>
    </row>
    <row r="143" spans="1:6" x14ac:dyDescent="0.2">
      <c r="A143" s="12">
        <v>112</v>
      </c>
      <c r="B143" s="21" t="s">
        <v>46</v>
      </c>
      <c r="C143" s="12" t="s">
        <v>3</v>
      </c>
      <c r="D143" s="15">
        <v>1800</v>
      </c>
      <c r="E143" s="16"/>
      <c r="F143" s="17">
        <f t="shared" si="2"/>
        <v>0</v>
      </c>
    </row>
    <row r="144" spans="1:6" x14ac:dyDescent="0.2">
      <c r="A144" s="12">
        <v>113</v>
      </c>
      <c r="B144" s="21" t="s">
        <v>46</v>
      </c>
      <c r="C144" s="12" t="s">
        <v>5</v>
      </c>
      <c r="D144" s="15">
        <v>3000</v>
      </c>
      <c r="E144" s="16"/>
      <c r="F144" s="17">
        <f t="shared" si="2"/>
        <v>0</v>
      </c>
    </row>
    <row r="145" spans="1:6" x14ac:dyDescent="0.2">
      <c r="A145" s="12">
        <v>114</v>
      </c>
      <c r="B145" s="21" t="s">
        <v>46</v>
      </c>
      <c r="C145" s="12" t="s">
        <v>20</v>
      </c>
      <c r="D145" s="15">
        <v>5800</v>
      </c>
      <c r="E145" s="16"/>
      <c r="F145" s="17">
        <f t="shared" si="2"/>
        <v>0</v>
      </c>
    </row>
    <row r="146" spans="1:6" x14ac:dyDescent="0.2">
      <c r="A146" s="12">
        <v>115</v>
      </c>
      <c r="B146" s="21" t="s">
        <v>46</v>
      </c>
      <c r="C146" s="12" t="s">
        <v>58</v>
      </c>
      <c r="D146" s="15">
        <v>18000</v>
      </c>
      <c r="E146" s="16"/>
      <c r="F146" s="17">
        <f t="shared" si="2"/>
        <v>0</v>
      </c>
    </row>
    <row r="147" spans="1:6" x14ac:dyDescent="0.2">
      <c r="A147" s="12">
        <v>116</v>
      </c>
      <c r="B147" s="21" t="s">
        <v>47</v>
      </c>
      <c r="C147" s="12" t="s">
        <v>20</v>
      </c>
      <c r="D147" s="15">
        <v>5800</v>
      </c>
      <c r="E147" s="16"/>
      <c r="F147" s="17">
        <f t="shared" si="2"/>
        <v>0</v>
      </c>
    </row>
    <row r="148" spans="1:6" x14ac:dyDescent="0.2">
      <c r="A148" s="12">
        <v>117</v>
      </c>
      <c r="B148" s="21" t="s">
        <v>47</v>
      </c>
      <c r="C148" s="12" t="s">
        <v>58</v>
      </c>
      <c r="D148" s="15">
        <v>18000</v>
      </c>
      <c r="E148" s="16"/>
      <c r="F148" s="17">
        <f t="shared" ref="F148:F156" si="3">D148*E148</f>
        <v>0</v>
      </c>
    </row>
    <row r="149" spans="1:6" x14ac:dyDescent="0.2">
      <c r="A149" s="12">
        <v>118</v>
      </c>
      <c r="B149" s="21" t="s">
        <v>48</v>
      </c>
      <c r="C149" s="12" t="s">
        <v>4</v>
      </c>
      <c r="D149" s="15">
        <v>900</v>
      </c>
      <c r="E149" s="21"/>
      <c r="F149" s="17">
        <f t="shared" si="3"/>
        <v>0</v>
      </c>
    </row>
    <row r="150" spans="1:6" x14ac:dyDescent="0.2">
      <c r="A150" s="12">
        <v>119</v>
      </c>
      <c r="B150" s="21" t="s">
        <v>48</v>
      </c>
      <c r="C150" s="12" t="s">
        <v>3</v>
      </c>
      <c r="D150" s="15">
        <v>1800</v>
      </c>
      <c r="E150" s="16"/>
      <c r="F150" s="17">
        <f t="shared" si="3"/>
        <v>0</v>
      </c>
    </row>
    <row r="151" spans="1:6" x14ac:dyDescent="0.2">
      <c r="A151" s="12">
        <v>120</v>
      </c>
      <c r="B151" s="21" t="s">
        <v>48</v>
      </c>
      <c r="C151" s="12" t="s">
        <v>5</v>
      </c>
      <c r="D151" s="15">
        <v>3000</v>
      </c>
      <c r="E151" s="16"/>
      <c r="F151" s="17">
        <f t="shared" si="3"/>
        <v>0</v>
      </c>
    </row>
    <row r="152" spans="1:6" x14ac:dyDescent="0.2">
      <c r="A152" s="12">
        <v>121</v>
      </c>
      <c r="B152" s="21" t="s">
        <v>48</v>
      </c>
      <c r="C152" s="12" t="s">
        <v>20</v>
      </c>
      <c r="D152" s="15">
        <v>5800</v>
      </c>
      <c r="E152" s="16"/>
      <c r="F152" s="17">
        <f t="shared" si="3"/>
        <v>0</v>
      </c>
    </row>
    <row r="153" spans="1:6" x14ac:dyDescent="0.2">
      <c r="A153" s="12">
        <v>122</v>
      </c>
      <c r="B153" s="21" t="s">
        <v>48</v>
      </c>
      <c r="C153" s="12" t="s">
        <v>58</v>
      </c>
      <c r="D153" s="15">
        <v>18000</v>
      </c>
      <c r="E153" s="16"/>
      <c r="F153" s="17">
        <f t="shared" si="3"/>
        <v>0</v>
      </c>
    </row>
    <row r="154" spans="1:6" x14ac:dyDescent="0.2">
      <c r="A154" s="12">
        <v>123</v>
      </c>
      <c r="B154" s="21" t="s">
        <v>49</v>
      </c>
      <c r="C154" s="12" t="s">
        <v>4</v>
      </c>
      <c r="D154" s="15">
        <v>900</v>
      </c>
      <c r="E154" s="21"/>
      <c r="F154" s="17">
        <f t="shared" si="3"/>
        <v>0</v>
      </c>
    </row>
    <row r="155" spans="1:6" x14ac:dyDescent="0.2">
      <c r="A155" s="12">
        <v>124</v>
      </c>
      <c r="B155" s="21" t="s">
        <v>49</v>
      </c>
      <c r="C155" s="12" t="s">
        <v>20</v>
      </c>
      <c r="D155" s="15">
        <v>5800</v>
      </c>
      <c r="E155" s="16"/>
      <c r="F155" s="17">
        <f t="shared" si="3"/>
        <v>0</v>
      </c>
    </row>
    <row r="156" spans="1:6" x14ac:dyDescent="0.2">
      <c r="A156" s="12">
        <v>125</v>
      </c>
      <c r="B156" s="21" t="s">
        <v>49</v>
      </c>
      <c r="C156" s="12" t="s">
        <v>58</v>
      </c>
      <c r="D156" s="15">
        <v>18000</v>
      </c>
      <c r="E156" s="16"/>
      <c r="F156" s="17">
        <f t="shared" si="3"/>
        <v>0</v>
      </c>
    </row>
    <row r="157" spans="1:6" ht="15" x14ac:dyDescent="0.25">
      <c r="A157" s="12"/>
      <c r="B157" s="22"/>
      <c r="C157" s="23"/>
      <c r="D157" s="15"/>
      <c r="E157" s="20"/>
      <c r="F157" s="17"/>
    </row>
    <row r="158" spans="1:6" ht="15.75" x14ac:dyDescent="0.25">
      <c r="A158" s="12"/>
      <c r="B158" s="34" t="s">
        <v>64</v>
      </c>
      <c r="C158" s="35"/>
      <c r="D158" s="35"/>
      <c r="E158" s="35"/>
      <c r="F158" s="17"/>
    </row>
    <row r="159" spans="1:6" x14ac:dyDescent="0.2">
      <c r="A159" s="36">
        <v>1</v>
      </c>
      <c r="B159" s="37" t="s">
        <v>84</v>
      </c>
      <c r="C159" s="36" t="s">
        <v>3</v>
      </c>
      <c r="D159" s="38">
        <v>1600</v>
      </c>
      <c r="E159" s="16"/>
      <c r="F159" s="15">
        <f>D159*E159</f>
        <v>0</v>
      </c>
    </row>
    <row r="160" spans="1:6" x14ac:dyDescent="0.2">
      <c r="A160" s="36">
        <v>2</v>
      </c>
      <c r="B160" s="37" t="s">
        <v>84</v>
      </c>
      <c r="C160" s="36" t="s">
        <v>5</v>
      </c>
      <c r="D160" s="38">
        <v>3000</v>
      </c>
      <c r="E160" s="16"/>
      <c r="F160" s="15">
        <f t="shared" ref="F160:F161" si="4">D160*E160</f>
        <v>0</v>
      </c>
    </row>
    <row r="161" spans="1:6" x14ac:dyDescent="0.2">
      <c r="A161" s="36">
        <v>3</v>
      </c>
      <c r="B161" s="37" t="s">
        <v>84</v>
      </c>
      <c r="C161" s="36" t="s">
        <v>20</v>
      </c>
      <c r="D161" s="38">
        <v>5200</v>
      </c>
      <c r="E161" s="16"/>
      <c r="F161" s="15">
        <f t="shared" si="4"/>
        <v>0</v>
      </c>
    </row>
    <row r="162" spans="1:6" ht="13.7" customHeight="1" x14ac:dyDescent="0.2"/>
    <row r="163" spans="1:6" ht="13.7" customHeight="1" x14ac:dyDescent="0.2"/>
    <row r="164" spans="1:6" x14ac:dyDescent="0.2">
      <c r="C164" s="9" t="s">
        <v>9</v>
      </c>
      <c r="F164" s="24">
        <f>SUM(F22:F161)</f>
        <v>0</v>
      </c>
    </row>
    <row r="165" spans="1:6" x14ac:dyDescent="0.2">
      <c r="C165" s="25" t="s">
        <v>12</v>
      </c>
      <c r="F165" s="2">
        <f>IF(F164&gt;=400000,40%,IF(F164&gt;=200000,30%,IF(F164&gt;=100000,20%,IF(F164&gt;=50000,10%,0))))</f>
        <v>0</v>
      </c>
    </row>
    <row r="166" spans="1:6" x14ac:dyDescent="0.2">
      <c r="C166" s="25" t="s">
        <v>11</v>
      </c>
      <c r="F166" s="3">
        <f>F164-(F164*F165)</f>
        <v>0</v>
      </c>
    </row>
    <row r="168" spans="1:6" x14ac:dyDescent="0.2">
      <c r="C168" s="5" t="s">
        <v>81</v>
      </c>
      <c r="E168" s="4" t="s">
        <v>18</v>
      </c>
    </row>
  </sheetData>
  <sortState xmlns:xlrd2="http://schemas.microsoft.com/office/spreadsheetml/2017/richdata2" ref="B22:F43">
    <sortCondition ref="B22:B43"/>
    <sortCondition ref="C22:C43"/>
  </sortState>
  <mergeCells count="17">
    <mergeCell ref="B31:E31"/>
    <mergeCell ref="B22:E22"/>
    <mergeCell ref="B158:E158"/>
    <mergeCell ref="A7:F7"/>
    <mergeCell ref="E20:E21"/>
    <mergeCell ref="F20:F21"/>
    <mergeCell ref="B20:B21"/>
    <mergeCell ref="A20:A21"/>
    <mergeCell ref="C20:C21"/>
    <mergeCell ref="D20:D21"/>
    <mergeCell ref="C9:F10"/>
    <mergeCell ref="C13:F13"/>
    <mergeCell ref="C14:F14"/>
    <mergeCell ref="C15:F15"/>
    <mergeCell ref="C18:F18"/>
    <mergeCell ref="C16:F16"/>
    <mergeCell ref="C17:F17"/>
  </mergeCells>
  <conditionalFormatting sqref="C23">
    <cfRule type="cellIs" dxfId="12" priority="36" operator="equal">
      <formula>#REF!</formula>
    </cfRule>
  </conditionalFormatting>
  <conditionalFormatting sqref="C23">
    <cfRule type="cellIs" dxfId="11" priority="35" operator="equal">
      <formula>#REF!</formula>
    </cfRule>
  </conditionalFormatting>
  <conditionalFormatting sqref="C24">
    <cfRule type="cellIs" dxfId="10" priority="34" operator="equal">
      <formula>#REF!</formula>
    </cfRule>
  </conditionalFormatting>
  <conditionalFormatting sqref="C24">
    <cfRule type="cellIs" dxfId="9" priority="33" operator="equal">
      <formula>#REF!</formula>
    </cfRule>
  </conditionalFormatting>
  <conditionalFormatting sqref="C25:C26">
    <cfRule type="cellIs" dxfId="6" priority="26" operator="equal">
      <formula>#REF!</formula>
    </cfRule>
  </conditionalFormatting>
  <conditionalFormatting sqref="C25:C26">
    <cfRule type="cellIs" dxfId="5" priority="25" operator="equal">
      <formula>#REF!</formula>
    </cfRule>
  </conditionalFormatting>
  <conditionalFormatting sqref="C27">
    <cfRule type="cellIs" dxfId="4" priority="24" operator="equal">
      <formula>#REF!</formula>
    </cfRule>
  </conditionalFormatting>
  <conditionalFormatting sqref="C27">
    <cfRule type="cellIs" dxfId="3" priority="23" operator="equal">
      <formula>#REF!</formula>
    </cfRule>
  </conditionalFormatting>
  <conditionalFormatting sqref="C29">
    <cfRule type="cellIs" dxfId="2" priority="19" operator="equal">
      <formula>#REF!</formula>
    </cfRule>
  </conditionalFormatting>
  <conditionalFormatting sqref="C28:C29">
    <cfRule type="cellIs" dxfId="1" priority="18" operator="equal">
      <formula>#REF!</formula>
    </cfRule>
  </conditionalFormatting>
  <conditionalFormatting sqref="C28">
    <cfRule type="cellIs" dxfId="0" priority="17" operator="equal">
      <formula>#REF!</formula>
    </cfRule>
  </conditionalFormatting>
  <hyperlinks>
    <hyperlink ref="B6" r:id="rId1" xr:uid="{00000000-0004-0000-0000-000000000000}"/>
    <hyperlink ref="E168" r:id="rId2" xr:uid="{00000000-0004-0000-0000-000001000000}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2023-02-01T21:17:36Z</cp:lastPrinted>
  <dcterms:created xsi:type="dcterms:W3CDTF">2017-12-19T21:38:56Z</dcterms:created>
  <dcterms:modified xsi:type="dcterms:W3CDTF">2024-04-16T09:39:21Z</dcterms:modified>
</cp:coreProperties>
</file>